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F983B46-E67C-41D1-8B06-AC9D86D67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D20" i="1" l="1"/>
  <c r="E20" i="1" l="1"/>
  <c r="F4" i="1" l="1"/>
  <c r="E4" i="1"/>
  <c r="D4" i="1"/>
  <c r="F44" i="1"/>
  <c r="E44" i="1"/>
  <c r="D44" i="1"/>
  <c r="F36" i="1" l="1"/>
  <c r="E36" i="1"/>
  <c r="D36" i="1"/>
  <c r="T4" i="3" l="1"/>
  <c r="T3" i="3"/>
  <c r="T2" i="3"/>
  <c r="F40" i="1"/>
  <c r="E40" i="1"/>
  <c r="D40" i="1"/>
  <c r="R3" i="3" l="1"/>
  <c r="F32" i="1"/>
  <c r="E32" i="1"/>
  <c r="D32" i="1"/>
  <c r="F28" i="1"/>
  <c r="E28" i="1"/>
  <c r="D28" i="1"/>
  <c r="F24" i="1"/>
  <c r="E24" i="1"/>
  <c r="D24" i="1"/>
  <c r="G8" i="1" l="1"/>
  <c r="F12" i="1"/>
  <c r="E12" i="1"/>
  <c r="D12" i="1"/>
  <c r="D8" i="1" l="1"/>
  <c r="D46" i="1" s="1"/>
  <c r="F8" i="1" l="1"/>
  <c r="F46" i="1" s="1"/>
  <c r="E8" i="1"/>
  <c r="E46" i="1" s="1"/>
  <c r="R4" i="3"/>
  <c r="R2" i="3"/>
</calcChain>
</file>

<file path=xl/sharedStrings.xml><?xml version="1.0" encoding="utf-8"?>
<sst xmlns="http://schemas.openxmlformats.org/spreadsheetml/2006/main" count="203" uniqueCount="51">
  <si>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</si>
  <si>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</si>
  <si>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</si>
  <si>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</si>
  <si>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</si>
  <si>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</si>
  <si>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</si>
  <si>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</si>
  <si>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</si>
  <si>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</si>
  <si>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</si>
  <si>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</si>
  <si>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</si>
  <si>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</si>
  <si>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</si>
  <si>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</si>
  <si>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</si>
  <si>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</si>
  <si>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</si>
  <si>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</si>
  <si>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</si>
  <si>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</si>
  <si>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</si>
  <si>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</si>
  <si>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</si>
  <si>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</si>
  <si>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</si>
  <si>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</si>
  <si>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</si>
  <si>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</si>
  <si>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</si>
  <si>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</si>
  <si>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</si>
  <si>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</si>
  <si>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</si>
  <si>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</si>
  <si>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</si>
  <si>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</si>
  <si>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</si>
  <si>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</si>
  <si>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</si>
  <si>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</si>
  <si>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</si>
  <si>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</si>
  <si>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м куб.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</si>
  <si>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</si>
  <si>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Пиловочник</t>
  </si>
  <si>
    <t>Пиломатериалы</t>
  </si>
  <si>
    <t>Бревна</t>
  </si>
  <si>
    <t>Дрова</t>
  </si>
  <si>
    <t>Брус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</si>
</sst>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4" fontId="19" fillId="2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/>
    <xf numFmtId="0" fontId="19" fillId="34" borderId="21" xfId="0" applyFont="1" applyFill="1" applyBorder="1" applyAlignment="1">
      <alignment horizontal="left"/>
    </xf>
    <xf numFmtId="0" fontId="19" fillId="34" borderId="18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6"/>
  <sheetViews>
    <sheetView tabSelected="1" topLeftCell="A19" zoomScaleNormal="100" workbookViewId="0">
      <selection activeCell="F20" sqref="F20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42.75" customHeight="1" x14ac:dyDescent="0.25">
      <c r="B1" s="50" t="s">
        <v>45</v>
      </c>
      <c r="C1" s="47"/>
      <c r="D1" s="47"/>
      <c r="E1" s="47"/>
      <c r="F1" s="47"/>
      <c r="G1" s="51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34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45" t="s">
        <v>1</v>
      </c>
      <c r="C4" s="45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52" t="s">
        <v>14</v>
      </c>
      <c r="C5" s="53"/>
      <c r="D5" s="53"/>
      <c r="E5" s="53"/>
      <c r="F5" s="53"/>
      <c r="G5" s="54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34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45" t="s">
        <v>1</v>
      </c>
      <c r="C8" s="45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55" t="s">
        <v>36</v>
      </c>
      <c r="C9" s="53"/>
      <c r="D9" s="53"/>
      <c r="E9" s="53"/>
      <c r="F9" s="53"/>
      <c r="G9" s="54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34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45" t="s">
        <v>1</v>
      </c>
      <c r="C12" s="45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52" t="s">
        <v>31</v>
      </c>
      <c r="C13" s="53"/>
      <c r="D13" s="53"/>
      <c r="E13" s="53"/>
      <c r="F13" s="53"/>
      <c r="G13" s="54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34</v>
      </c>
    </row>
    <row r="15" spans="2:7" s="9" customFormat="1" x14ac:dyDescent="0.25">
      <c r="B15" s="4">
        <v>1</v>
      </c>
      <c r="C15" s="21" t="s">
        <v>48</v>
      </c>
      <c r="D15" s="10">
        <v>6</v>
      </c>
      <c r="E15" s="22">
        <v>845640</v>
      </c>
      <c r="F15" s="22">
        <v>322</v>
      </c>
      <c r="G15" s="44" t="s">
        <v>44</v>
      </c>
    </row>
    <row r="16" spans="2:7" s="9" customFormat="1" x14ac:dyDescent="0.25">
      <c r="B16" s="4">
        <v>2</v>
      </c>
      <c r="C16" s="21" t="s">
        <v>50</v>
      </c>
      <c r="D16" s="10">
        <v>2</v>
      </c>
      <c r="E16" s="22">
        <v>951085</v>
      </c>
      <c r="F16" s="22">
        <v>70</v>
      </c>
      <c r="G16" s="44" t="s">
        <v>44</v>
      </c>
    </row>
    <row r="17" spans="2:7" s="9" customFormat="1" x14ac:dyDescent="0.25">
      <c r="B17" s="4">
        <v>2</v>
      </c>
      <c r="C17" s="21" t="s">
        <v>49</v>
      </c>
      <c r="D17" s="10">
        <v>7</v>
      </c>
      <c r="E17" s="22">
        <v>164764</v>
      </c>
      <c r="F17" s="22">
        <v>279</v>
      </c>
      <c r="G17" s="44" t="s">
        <v>44</v>
      </c>
    </row>
    <row r="18" spans="2:7" s="9" customFormat="1" x14ac:dyDescent="0.25">
      <c r="B18" s="4">
        <v>3</v>
      </c>
      <c r="C18" s="21" t="s">
        <v>46</v>
      </c>
      <c r="D18" s="10">
        <v>5</v>
      </c>
      <c r="E18" s="22">
        <v>20534304</v>
      </c>
      <c r="F18" s="22">
        <v>19067</v>
      </c>
      <c r="G18" s="44" t="s">
        <v>44</v>
      </c>
    </row>
    <row r="19" spans="2:7" s="9" customFormat="1" x14ac:dyDescent="0.25">
      <c r="B19" s="4">
        <v>4</v>
      </c>
      <c r="C19" s="21" t="s">
        <v>47</v>
      </c>
      <c r="D19" s="10">
        <v>3</v>
      </c>
      <c r="E19" s="22">
        <v>12292439</v>
      </c>
      <c r="F19" s="22">
        <v>432</v>
      </c>
      <c r="G19" s="44" t="s">
        <v>44</v>
      </c>
    </row>
    <row r="20" spans="2:7" s="9" customFormat="1" x14ac:dyDescent="0.25">
      <c r="B20" s="45" t="s">
        <v>1</v>
      </c>
      <c r="C20" s="45"/>
      <c r="D20" s="16">
        <f>SUM(D15:D19)</f>
        <v>23</v>
      </c>
      <c r="E20" s="43">
        <f>SUM(E15:E19)</f>
        <v>34788232</v>
      </c>
      <c r="F20" s="43">
        <f>SUM(F15:F19)</f>
        <v>20170</v>
      </c>
      <c r="G20" s="16" t="s">
        <v>44</v>
      </c>
    </row>
    <row r="21" spans="2:7" s="9" customFormat="1" x14ac:dyDescent="0.25">
      <c r="B21" s="46" t="s">
        <v>32</v>
      </c>
      <c r="C21" s="47"/>
      <c r="D21" s="47"/>
      <c r="E21" s="47"/>
      <c r="F21" s="47"/>
      <c r="G21" s="47"/>
    </row>
    <row r="22" spans="2:7" s="9" customFormat="1" ht="30" x14ac:dyDescent="0.25">
      <c r="B22" s="4" t="s">
        <v>21</v>
      </c>
      <c r="C22" s="18" t="s">
        <v>0</v>
      </c>
      <c r="D22" s="10" t="s">
        <v>29</v>
      </c>
      <c r="E22" s="11" t="s">
        <v>30</v>
      </c>
      <c r="F22" s="12" t="s">
        <v>22</v>
      </c>
      <c r="G22" s="10" t="s">
        <v>34</v>
      </c>
    </row>
    <row r="23" spans="2:7" s="9" customFormat="1" x14ac:dyDescent="0.25">
      <c r="B23" s="21">
        <v>1</v>
      </c>
      <c r="C23" s="14" t="s">
        <v>13</v>
      </c>
      <c r="D23" s="15" t="s">
        <v>13</v>
      </c>
      <c r="E23" s="15" t="s">
        <v>13</v>
      </c>
      <c r="F23" s="15" t="s">
        <v>13</v>
      </c>
      <c r="G23" s="15" t="s">
        <v>13</v>
      </c>
    </row>
    <row r="24" spans="2:7" s="9" customFormat="1" x14ac:dyDescent="0.25">
      <c r="B24" s="45" t="s">
        <v>1</v>
      </c>
      <c r="C24" s="45"/>
      <c r="D24" s="16" t="str">
        <f>D23</f>
        <v>-</v>
      </c>
      <c r="E24" s="19" t="str">
        <f>E23</f>
        <v>-</v>
      </c>
      <c r="F24" s="20" t="str">
        <f>F23</f>
        <v>-</v>
      </c>
      <c r="G24" s="20"/>
    </row>
    <row r="25" spans="2:7" s="9" customFormat="1" x14ac:dyDescent="0.25">
      <c r="B25" s="46" t="s">
        <v>33</v>
      </c>
      <c r="C25" s="47"/>
      <c r="D25" s="47"/>
      <c r="E25" s="47"/>
      <c r="F25" s="47"/>
      <c r="G25" s="47"/>
    </row>
    <row r="26" spans="2:7" s="9" customFormat="1" ht="30" x14ac:dyDescent="0.25">
      <c r="B26" s="4" t="s">
        <v>21</v>
      </c>
      <c r="C26" s="18" t="s">
        <v>0</v>
      </c>
      <c r="D26" s="10" t="s">
        <v>29</v>
      </c>
      <c r="E26" s="11" t="s">
        <v>30</v>
      </c>
      <c r="F26" s="12" t="s">
        <v>22</v>
      </c>
      <c r="G26" s="10" t="s">
        <v>34</v>
      </c>
    </row>
    <row r="27" spans="2:7" s="9" customFormat="1" x14ac:dyDescent="0.25">
      <c r="B27" s="21">
        <v>1</v>
      </c>
      <c r="C27" s="14" t="s">
        <v>13</v>
      </c>
      <c r="D27" s="15" t="s">
        <v>13</v>
      </c>
      <c r="E27" s="15" t="s">
        <v>13</v>
      </c>
      <c r="F27" s="15" t="s">
        <v>13</v>
      </c>
      <c r="G27" s="15" t="s">
        <v>13</v>
      </c>
    </row>
    <row r="28" spans="2:7" s="9" customFormat="1" x14ac:dyDescent="0.25">
      <c r="B28" s="45" t="s">
        <v>1</v>
      </c>
      <c r="C28" s="45"/>
      <c r="D28" s="16" t="str">
        <f>D27</f>
        <v>-</v>
      </c>
      <c r="E28" s="17" t="str">
        <f>E27</f>
        <v>-</v>
      </c>
      <c r="F28" s="17" t="str">
        <f>F27</f>
        <v>-</v>
      </c>
      <c r="G28" s="20"/>
    </row>
    <row r="29" spans="2:7" s="9" customFormat="1" x14ac:dyDescent="0.25">
      <c r="B29" s="46" t="s">
        <v>35</v>
      </c>
      <c r="C29" s="47"/>
      <c r="D29" s="47"/>
      <c r="E29" s="47"/>
      <c r="F29" s="47"/>
      <c r="G29" s="47"/>
    </row>
    <row r="30" spans="2:7" s="9" customFormat="1" ht="30" x14ac:dyDescent="0.25">
      <c r="B30" s="4" t="s">
        <v>21</v>
      </c>
      <c r="C30" s="18" t="s">
        <v>0</v>
      </c>
      <c r="D30" s="10" t="s">
        <v>29</v>
      </c>
      <c r="E30" s="11" t="s">
        <v>30</v>
      </c>
      <c r="F30" s="12" t="s">
        <v>22</v>
      </c>
      <c r="G30" s="10" t="s">
        <v>34</v>
      </c>
    </row>
    <row r="31" spans="2:7" s="9" customFormat="1" x14ac:dyDescent="0.25">
      <c r="B31" s="21">
        <v>1</v>
      </c>
      <c r="C31" s="14" t="s">
        <v>13</v>
      </c>
      <c r="D31" s="15" t="s">
        <v>13</v>
      </c>
      <c r="E31" s="15" t="s">
        <v>13</v>
      </c>
      <c r="F31" s="15" t="s">
        <v>13</v>
      </c>
      <c r="G31" s="15" t="s">
        <v>13</v>
      </c>
    </row>
    <row r="32" spans="2:7" s="9" customFormat="1" x14ac:dyDescent="0.25">
      <c r="B32" s="45" t="s">
        <v>1</v>
      </c>
      <c r="C32" s="45"/>
      <c r="D32" s="16" t="str">
        <f>D31</f>
        <v>-</v>
      </c>
      <c r="E32" s="19" t="str">
        <f>E31</f>
        <v>-</v>
      </c>
      <c r="F32" s="20" t="str">
        <f>F31</f>
        <v>-</v>
      </c>
      <c r="G32" s="20"/>
    </row>
    <row r="33" spans="2:7" s="9" customFormat="1" x14ac:dyDescent="0.25">
      <c r="B33" s="46" t="s">
        <v>37</v>
      </c>
      <c r="C33" s="47"/>
      <c r="D33" s="47"/>
      <c r="E33" s="47"/>
      <c r="F33" s="47"/>
      <c r="G33" s="47"/>
    </row>
    <row r="34" spans="2:7" s="9" customFormat="1" ht="30" x14ac:dyDescent="0.25">
      <c r="B34" s="4" t="s">
        <v>21</v>
      </c>
      <c r="C34" s="18" t="s">
        <v>0</v>
      </c>
      <c r="D34" s="10" t="s">
        <v>29</v>
      </c>
      <c r="E34" s="11" t="s">
        <v>30</v>
      </c>
      <c r="F34" s="12" t="s">
        <v>22</v>
      </c>
      <c r="G34" s="10" t="s">
        <v>34</v>
      </c>
    </row>
    <row r="35" spans="2:7" s="9" customFormat="1" x14ac:dyDescent="0.25">
      <c r="B35" s="21">
        <v>1</v>
      </c>
      <c r="C35" s="14" t="s">
        <v>13</v>
      </c>
      <c r="D35" s="15" t="s">
        <v>13</v>
      </c>
      <c r="E35" s="15" t="s">
        <v>13</v>
      </c>
      <c r="F35" s="15" t="s">
        <v>13</v>
      </c>
      <c r="G35" s="15" t="s">
        <v>13</v>
      </c>
    </row>
    <row r="36" spans="2:7" s="9" customFormat="1" x14ac:dyDescent="0.25">
      <c r="B36" s="45" t="s">
        <v>1</v>
      </c>
      <c r="C36" s="45"/>
      <c r="D36" s="16" t="str">
        <f>D35</f>
        <v>-</v>
      </c>
      <c r="E36" s="19" t="str">
        <f>E35</f>
        <v>-</v>
      </c>
      <c r="F36" s="20" t="str">
        <f>F35</f>
        <v>-</v>
      </c>
      <c r="G36" s="20"/>
    </row>
    <row r="37" spans="2:7" s="9" customFormat="1" x14ac:dyDescent="0.25">
      <c r="B37" s="46" t="s">
        <v>40</v>
      </c>
      <c r="C37" s="47"/>
      <c r="D37" s="47"/>
      <c r="E37" s="47"/>
      <c r="F37" s="47"/>
      <c r="G37" s="47"/>
    </row>
    <row r="38" spans="2:7" s="9" customFormat="1" ht="30" x14ac:dyDescent="0.25">
      <c r="B38" s="4" t="s">
        <v>21</v>
      </c>
      <c r="C38" s="18" t="s">
        <v>0</v>
      </c>
      <c r="D38" s="10" t="s">
        <v>29</v>
      </c>
      <c r="E38" s="11" t="s">
        <v>30</v>
      </c>
      <c r="F38" s="12" t="s">
        <v>22</v>
      </c>
      <c r="G38" s="10" t="s">
        <v>34</v>
      </c>
    </row>
    <row r="39" spans="2:7" s="9" customFormat="1" x14ac:dyDescent="0.25">
      <c r="B39" s="21">
        <v>1</v>
      </c>
      <c r="C39" s="14" t="s">
        <v>13</v>
      </c>
      <c r="D39" s="15" t="s">
        <v>13</v>
      </c>
      <c r="E39" s="15" t="s">
        <v>13</v>
      </c>
      <c r="F39" s="15" t="s">
        <v>13</v>
      </c>
      <c r="G39" s="15" t="s">
        <v>13</v>
      </c>
    </row>
    <row r="40" spans="2:7" s="9" customFormat="1" x14ac:dyDescent="0.25">
      <c r="B40" s="45" t="s">
        <v>1</v>
      </c>
      <c r="C40" s="45"/>
      <c r="D40" s="16" t="str">
        <f>D39</f>
        <v>-</v>
      </c>
      <c r="E40" s="19" t="str">
        <f>E39</f>
        <v>-</v>
      </c>
      <c r="F40" s="20" t="str">
        <f>F39</f>
        <v>-</v>
      </c>
      <c r="G40" s="20"/>
    </row>
    <row r="41" spans="2:7" s="9" customFormat="1" x14ac:dyDescent="0.25">
      <c r="B41" s="46" t="s">
        <v>43</v>
      </c>
      <c r="C41" s="47"/>
      <c r="D41" s="47"/>
      <c r="E41" s="47"/>
      <c r="F41" s="47"/>
      <c r="G41" s="47"/>
    </row>
    <row r="42" spans="2:7" s="9" customFormat="1" ht="30" x14ac:dyDescent="0.25">
      <c r="B42" s="4" t="s">
        <v>21</v>
      </c>
      <c r="C42" s="18" t="s">
        <v>0</v>
      </c>
      <c r="D42" s="10" t="s">
        <v>29</v>
      </c>
      <c r="E42" s="11" t="s">
        <v>30</v>
      </c>
      <c r="F42" s="12" t="s">
        <v>22</v>
      </c>
      <c r="G42" s="10" t="s">
        <v>34</v>
      </c>
    </row>
    <row r="43" spans="2:7" s="9" customFormat="1" x14ac:dyDescent="0.25">
      <c r="B43" s="21">
        <v>1</v>
      </c>
      <c r="C43" s="14" t="s">
        <v>13</v>
      </c>
      <c r="D43" s="15" t="s">
        <v>13</v>
      </c>
      <c r="E43" s="15" t="s">
        <v>13</v>
      </c>
      <c r="F43" s="15" t="s">
        <v>13</v>
      </c>
      <c r="G43" s="15" t="s">
        <v>13</v>
      </c>
    </row>
    <row r="44" spans="2:7" s="9" customFormat="1" x14ac:dyDescent="0.25">
      <c r="B44" s="45" t="s">
        <v>1</v>
      </c>
      <c r="C44" s="45"/>
      <c r="D44" s="16" t="str">
        <f>D43</f>
        <v>-</v>
      </c>
      <c r="E44" s="17" t="str">
        <f>E43</f>
        <v>-</v>
      </c>
      <c r="F44" s="17" t="str">
        <f>F43</f>
        <v>-</v>
      </c>
      <c r="G44" s="20"/>
    </row>
    <row r="45" spans="2:7" s="9" customFormat="1" x14ac:dyDescent="0.25">
      <c r="C45" s="23"/>
      <c r="D45" s="24"/>
      <c r="E45" s="25"/>
      <c r="F45" s="26"/>
      <c r="G45" s="24"/>
    </row>
    <row r="46" spans="2:7" s="9" customFormat="1" x14ac:dyDescent="0.25">
      <c r="B46" s="48" t="s">
        <v>23</v>
      </c>
      <c r="C46" s="49"/>
      <c r="D46" s="15">
        <f>SUM(D4,D8,D12,D20,D24,D28,D32,D36,D40,D44)</f>
        <v>23</v>
      </c>
      <c r="E46" s="22">
        <f>SUM(E4,E8,E12,E20,E24,E28,E32,E36,E40,E44)</f>
        <v>34788232</v>
      </c>
      <c r="F46" s="22">
        <f>SUM(F4,F8,F12,F20,F24,F28,F32,F36,F40,F44)</f>
        <v>20170</v>
      </c>
      <c r="G46" s="15"/>
    </row>
  </sheetData>
  <mergeCells count="21">
    <mergeCell ref="B1:G1"/>
    <mergeCell ref="B5:G5"/>
    <mergeCell ref="B9:G9"/>
    <mergeCell ref="B12:C12"/>
    <mergeCell ref="B13:G13"/>
    <mergeCell ref="B20:C20"/>
    <mergeCell ref="B29:G29"/>
    <mergeCell ref="B32:C32"/>
    <mergeCell ref="B46:C46"/>
    <mergeCell ref="B4:C4"/>
    <mergeCell ref="B8:C8"/>
    <mergeCell ref="B21:G21"/>
    <mergeCell ref="B24:C24"/>
    <mergeCell ref="B25:G25"/>
    <mergeCell ref="B28:C28"/>
    <mergeCell ref="B33:G33"/>
    <mergeCell ref="B36:C36"/>
    <mergeCell ref="B37:G37"/>
    <mergeCell ref="B40:C40"/>
    <mergeCell ref="B41:G41"/>
    <mergeCell ref="B44:C4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38</v>
      </c>
      <c r="Q1" s="27" t="s">
        <v>39</v>
      </c>
      <c r="R1" s="27" t="s">
        <v>41</v>
      </c>
      <c r="S1" s="27" t="s">
        <v>42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2025-11-05T05:51:08Z</dcterms:modified>
</cp:coreProperties>
</file>