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030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62913"/>
</workbook>
</file>

<file path=xl/calcChain.xml><?xml version="1.0" encoding="utf-8"?>
<calcChain xmlns="http://schemas.openxmlformats.org/spreadsheetml/2006/main">
  <c r="F19" i="1" l="1"/>
  <c r="D19" i="1" l="1"/>
  <c r="E19" i="1" l="1"/>
  <c r="F4" i="1" l="1"/>
  <c r="E4" i="1"/>
  <c r="D4" i="1"/>
  <c r="F43" i="1"/>
  <c r="E43" i="1"/>
  <c r="D43" i="1"/>
  <c r="F35" i="1" l="1"/>
  <c r="E35" i="1"/>
  <c r="D35" i="1"/>
  <c r="T4" i="3" l="1"/>
  <c r="T3" i="3"/>
  <c r="T2" i="3"/>
  <c r="F39" i="1"/>
  <c r="E39" i="1"/>
  <c r="D39" i="1"/>
  <c r="R3" i="3" l="1"/>
  <c r="F31" i="1"/>
  <c r="E31" i="1"/>
  <c r="D31" i="1"/>
  <c r="F27" i="1"/>
  <c r="E27" i="1"/>
  <c r="D27" i="1"/>
  <c r="F23" i="1"/>
  <c r="E23" i="1"/>
  <c r="D23" i="1"/>
  <c r="G8" i="1" l="1"/>
  <c r="F12" i="1"/>
  <c r="E12" i="1"/>
  <c r="D12" i="1"/>
  <c r="D8" i="1" l="1"/>
  <c r="D45" i="1" s="1"/>
  <c r="F8" i="1" l="1"/>
  <c r="F45" i="1" s="1"/>
  <c r="E8" i="1"/>
  <c r="E45" i="1" s="1"/>
  <c r="R4" i="3"/>
  <c r="R2" i="3"/>
</calcChain>
</file>

<file path=xl/sharedStrings.xml><?xml version="1.0" encoding="utf-8"?>
<sst xmlns="http://schemas.openxmlformats.org/spreadsheetml/2006/main" count="201" uniqueCount="50">
  <si>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</si>
  <si>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</si>
  <si>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</si>
  <si>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</si>
  <si>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</si>
  <si>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</si>
  <si>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</si>
  <si>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</si>
  <si>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</si>
  <si>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</si>
  <si>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</si>
  <si>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</si>
  <si>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</si>
  <si>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</si>
  <si>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</si>
  <si>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</si>
  <si>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</si>
  <si>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</si>
  <si>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</si>
  <si>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</si>
  <si>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</si>
  <si>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</si>
  <si>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</si>
  <si>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</si>
  <si>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</si>
  <si>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</si>
  <si>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</si>
  <si>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</si>
  <si>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</si>
  <si>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</si>
  <si>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</si>
  <si>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</si>
  <si>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</si>
  <si>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 xml:space="preserve"> Отдел "Строительные материалы" </t>
  </si>
  <si>
    <t>Единицы измерения</t>
  </si>
  <si>
    <t>Отдел "Продукция машиностроительного производства"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</si>
  <si>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</si>
  <si>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</si>
  <si>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</si>
  <si>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</si>
  <si>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</si>
  <si>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</si>
  <si>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</si>
  <si>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Отдел "Продукция агропромышленного комплекса"</t>
  </si>
  <si>
    <t>м куб.</t>
  </si>
  <si>
    <t xml:space="preserve">Отделы «Нефть и нефтепродукты»,
«Cжиженные углеводородные газы и газовый конденсат», «Продукция нефтегазохимического производства»
</t>
  </si>
  <si>
    <t>Пиловочник</t>
  </si>
  <si>
    <t>Пиломатериалы</t>
  </si>
  <si>
    <t>Бревна</t>
  </si>
  <si>
    <t>Дрова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</si>
</sst>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Border="1"/>
    <xf numFmtId="2" fontId="1" fillId="0" borderId="0" xfId="0" applyNumberFormat="1" applyFont="1" applyBorder="1" applyAlignment="1" applyProtection="1">
      <alignment horizontal="right" vertical="center" wrapText="1" readingOrder="1"/>
      <protection locked="0"/>
    </xf>
    <xf numFmtId="2" fontId="1" fillId="0" borderId="24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readingOrder="1"/>
      <protection locked="0"/>
    </xf>
    <xf numFmtId="2" fontId="2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2" fontId="22" fillId="0" borderId="20" xfId="0" applyNumberFormat="1" applyFont="1" applyBorder="1" applyAlignment="1" applyProtection="1">
      <alignment horizontal="right" vertical="center" wrapText="1" readingOrder="1"/>
      <protection locked="0"/>
    </xf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 applyFill="1"/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 wrapText="1"/>
    </xf>
    <xf numFmtId="4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/>
    <xf numFmtId="0" fontId="19" fillId="34" borderId="21" xfId="0" applyFont="1" applyFill="1" applyBorder="1" applyAlignment="1">
      <alignment horizontal="left"/>
    </xf>
    <xf numFmtId="0" fontId="19" fillId="34" borderId="18" xfId="0" applyFont="1" applyFill="1" applyBorder="1" applyAlignment="1"/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0" borderId="18" xfId="0" applyFont="1" applyBorder="1" applyAlignment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 applyAlignment="1"/>
    <xf numFmtId="0" fontId="19" fillId="0" borderId="5" xfId="0" applyFont="1" applyBorder="1" applyAlignment="1"/>
    <xf numFmtId="0" fontId="19" fillId="34" borderId="2" xfId="0" applyFont="1" applyFill="1" applyBorder="1" applyAlignme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C18" sqref="C18"/>
    </sheetView>
  </sheetViews>
  <sheetFormatPr defaultRowHeight="15" x14ac:dyDescent="0.25"/>
  <cols>
    <col min="1" max="1" width="3.140625" style="2" customWidth="1"/>
    <col min="2" max="2" width="6.7109375" style="2" customWidth="1"/>
    <col min="3" max="3" width="46.140625" style="4" customWidth="1"/>
    <col min="4" max="4" width="30.85546875" style="3" customWidth="1"/>
    <col min="5" max="5" width="27.85546875" style="6" customWidth="1"/>
    <col min="6" max="6" width="24.7109375" style="7" customWidth="1"/>
    <col min="7" max="7" width="24.7109375" style="3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11" customFormat="1" ht="42.75" customHeight="1" x14ac:dyDescent="0.25">
      <c r="B1" s="57" t="s">
        <v>45</v>
      </c>
      <c r="C1" s="54"/>
      <c r="D1" s="54"/>
      <c r="E1" s="54"/>
      <c r="F1" s="54"/>
      <c r="G1" s="58"/>
    </row>
    <row r="2" spans="2:7" s="11" customFormat="1" ht="30" x14ac:dyDescent="0.25">
      <c r="B2" s="5" t="s">
        <v>21</v>
      </c>
      <c r="C2" s="12" t="s">
        <v>0</v>
      </c>
      <c r="D2" s="12" t="s">
        <v>29</v>
      </c>
      <c r="E2" s="13" t="s">
        <v>30</v>
      </c>
      <c r="F2" s="14" t="s">
        <v>22</v>
      </c>
      <c r="G2" s="12" t="s">
        <v>34</v>
      </c>
    </row>
    <row r="3" spans="2:7" s="11" customFormat="1" x14ac:dyDescent="0.25">
      <c r="B3" s="15">
        <v>1</v>
      </c>
      <c r="C3" s="16" t="s">
        <v>13</v>
      </c>
      <c r="D3" s="17" t="s">
        <v>13</v>
      </c>
      <c r="E3" s="17" t="s">
        <v>13</v>
      </c>
      <c r="F3" s="17" t="s">
        <v>13</v>
      </c>
      <c r="G3" s="17" t="s">
        <v>13</v>
      </c>
    </row>
    <row r="4" spans="2:7" s="11" customFormat="1" x14ac:dyDescent="0.25">
      <c r="B4" s="52" t="s">
        <v>1</v>
      </c>
      <c r="C4" s="52"/>
      <c r="D4" s="18" t="str">
        <f>D3</f>
        <v>-</v>
      </c>
      <c r="E4" s="19" t="str">
        <f>E3</f>
        <v>-</v>
      </c>
      <c r="F4" s="22" t="str">
        <f>F3</f>
        <v>-</v>
      </c>
      <c r="G4" s="19"/>
    </row>
    <row r="5" spans="2:7" s="11" customFormat="1" x14ac:dyDescent="0.25">
      <c r="B5" s="59" t="s">
        <v>14</v>
      </c>
      <c r="C5" s="60"/>
      <c r="D5" s="60"/>
      <c r="E5" s="60"/>
      <c r="F5" s="60"/>
      <c r="G5" s="61"/>
    </row>
    <row r="6" spans="2:7" s="11" customFormat="1" ht="30" x14ac:dyDescent="0.25">
      <c r="B6" s="5" t="s">
        <v>21</v>
      </c>
      <c r="C6" s="20" t="s">
        <v>0</v>
      </c>
      <c r="D6" s="12" t="s">
        <v>29</v>
      </c>
      <c r="E6" s="13" t="s">
        <v>30</v>
      </c>
      <c r="F6" s="14" t="s">
        <v>22</v>
      </c>
      <c r="G6" s="12" t="s">
        <v>34</v>
      </c>
    </row>
    <row r="7" spans="2:7" s="11" customFormat="1" x14ac:dyDescent="0.25">
      <c r="B7" s="15">
        <v>1</v>
      </c>
      <c r="C7" s="16" t="s">
        <v>13</v>
      </c>
      <c r="D7" s="17" t="s">
        <v>13</v>
      </c>
      <c r="E7" s="17" t="s">
        <v>13</v>
      </c>
      <c r="F7" s="17" t="s">
        <v>13</v>
      </c>
      <c r="G7" s="17" t="s">
        <v>13</v>
      </c>
    </row>
    <row r="8" spans="2:7" s="11" customFormat="1" x14ac:dyDescent="0.25">
      <c r="B8" s="52" t="s">
        <v>1</v>
      </c>
      <c r="C8" s="52"/>
      <c r="D8" s="18" t="str">
        <f>D7</f>
        <v>-</v>
      </c>
      <c r="E8" s="21" t="str">
        <f>E7</f>
        <v>-</v>
      </c>
      <c r="F8" s="22" t="str">
        <f>F7</f>
        <v>-</v>
      </c>
      <c r="G8" s="22" t="str">
        <f>G7</f>
        <v>-</v>
      </c>
    </row>
    <row r="9" spans="2:7" s="11" customFormat="1" x14ac:dyDescent="0.25">
      <c r="B9" s="62" t="s">
        <v>36</v>
      </c>
      <c r="C9" s="60"/>
      <c r="D9" s="60"/>
      <c r="E9" s="60"/>
      <c r="F9" s="60"/>
      <c r="G9" s="61"/>
    </row>
    <row r="10" spans="2:7" s="11" customFormat="1" ht="30" x14ac:dyDescent="0.25">
      <c r="B10" s="5" t="s">
        <v>21</v>
      </c>
      <c r="C10" s="20" t="s">
        <v>0</v>
      </c>
      <c r="D10" s="12" t="s">
        <v>29</v>
      </c>
      <c r="E10" s="13" t="s">
        <v>30</v>
      </c>
      <c r="F10" s="14" t="s">
        <v>22</v>
      </c>
      <c r="G10" s="12" t="s">
        <v>34</v>
      </c>
    </row>
    <row r="11" spans="2:7" s="11" customFormat="1" x14ac:dyDescent="0.25">
      <c r="B11" s="23">
        <v>1</v>
      </c>
      <c r="C11" s="16" t="s">
        <v>13</v>
      </c>
      <c r="D11" s="17" t="s">
        <v>13</v>
      </c>
      <c r="E11" s="17" t="s">
        <v>13</v>
      </c>
      <c r="F11" s="17" t="s">
        <v>13</v>
      </c>
      <c r="G11" s="17" t="s">
        <v>13</v>
      </c>
    </row>
    <row r="12" spans="2:7" s="11" customFormat="1" x14ac:dyDescent="0.25">
      <c r="B12" s="52" t="s">
        <v>1</v>
      </c>
      <c r="C12" s="52"/>
      <c r="D12" s="18" t="str">
        <f>D11</f>
        <v>-</v>
      </c>
      <c r="E12" s="21" t="str">
        <f>E11</f>
        <v>-</v>
      </c>
      <c r="F12" s="22" t="str">
        <f>F11</f>
        <v>-</v>
      </c>
      <c r="G12" s="22"/>
    </row>
    <row r="13" spans="2:7" s="11" customFormat="1" x14ac:dyDescent="0.25">
      <c r="B13" s="59" t="s">
        <v>31</v>
      </c>
      <c r="C13" s="60"/>
      <c r="D13" s="60"/>
      <c r="E13" s="60"/>
      <c r="F13" s="60"/>
      <c r="G13" s="61"/>
    </row>
    <row r="14" spans="2:7" s="11" customFormat="1" ht="30" x14ac:dyDescent="0.25">
      <c r="B14" s="5" t="s">
        <v>21</v>
      </c>
      <c r="C14" s="20" t="s">
        <v>0</v>
      </c>
      <c r="D14" s="12" t="s">
        <v>29</v>
      </c>
      <c r="E14" s="13" t="s">
        <v>30</v>
      </c>
      <c r="F14" s="14" t="s">
        <v>22</v>
      </c>
      <c r="G14" s="12" t="s">
        <v>34</v>
      </c>
    </row>
    <row r="15" spans="2:7" s="46" customFormat="1" x14ac:dyDescent="0.25">
      <c r="B15" s="47">
        <v>1</v>
      </c>
      <c r="C15" s="48" t="s">
        <v>48</v>
      </c>
      <c r="D15" s="49">
        <v>5</v>
      </c>
      <c r="E15" s="50">
        <v>71500</v>
      </c>
      <c r="F15" s="50">
        <v>14500</v>
      </c>
      <c r="G15" s="51" t="s">
        <v>44</v>
      </c>
    </row>
    <row r="16" spans="2:7" s="46" customFormat="1" x14ac:dyDescent="0.25">
      <c r="B16" s="47">
        <v>2</v>
      </c>
      <c r="C16" s="48" t="s">
        <v>49</v>
      </c>
      <c r="D16" s="49">
        <v>6</v>
      </c>
      <c r="E16" s="50">
        <v>56950</v>
      </c>
      <c r="F16" s="50">
        <v>3500</v>
      </c>
      <c r="G16" s="51" t="s">
        <v>44</v>
      </c>
    </row>
    <row r="17" spans="2:7" s="46" customFormat="1" x14ac:dyDescent="0.25">
      <c r="B17" s="47">
        <v>3</v>
      </c>
      <c r="C17" s="48" t="s">
        <v>46</v>
      </c>
      <c r="D17" s="49">
        <v>5</v>
      </c>
      <c r="E17" s="50">
        <v>1625000</v>
      </c>
      <c r="F17" s="50">
        <v>25000</v>
      </c>
      <c r="G17" s="51" t="s">
        <v>44</v>
      </c>
    </row>
    <row r="18" spans="2:7" s="46" customFormat="1" x14ac:dyDescent="0.25">
      <c r="B18" s="47">
        <v>4</v>
      </c>
      <c r="C18" s="48" t="s">
        <v>47</v>
      </c>
      <c r="D18" s="49">
        <v>19</v>
      </c>
      <c r="E18" s="50">
        <v>7642589</v>
      </c>
      <c r="F18" s="50">
        <v>257687</v>
      </c>
      <c r="G18" s="51" t="s">
        <v>44</v>
      </c>
    </row>
    <row r="19" spans="2:7" s="11" customFormat="1" x14ac:dyDescent="0.25">
      <c r="B19" s="52" t="s">
        <v>1</v>
      </c>
      <c r="C19" s="52"/>
      <c r="D19" s="18">
        <f>SUM(D15:D18)</f>
        <v>35</v>
      </c>
      <c r="E19" s="45">
        <f>SUM(E15:E18)</f>
        <v>9396039</v>
      </c>
      <c r="F19" s="45">
        <f>SUM(F15:F18)</f>
        <v>300687</v>
      </c>
      <c r="G19" s="18" t="s">
        <v>44</v>
      </c>
    </row>
    <row r="20" spans="2:7" s="11" customFormat="1" x14ac:dyDescent="0.25">
      <c r="B20" s="53" t="s">
        <v>32</v>
      </c>
      <c r="C20" s="54"/>
      <c r="D20" s="54"/>
      <c r="E20" s="54"/>
      <c r="F20" s="54"/>
      <c r="G20" s="54"/>
    </row>
    <row r="21" spans="2:7" s="11" customFormat="1" ht="30" x14ac:dyDescent="0.25">
      <c r="B21" s="5" t="s">
        <v>21</v>
      </c>
      <c r="C21" s="20" t="s">
        <v>0</v>
      </c>
      <c r="D21" s="12" t="s">
        <v>29</v>
      </c>
      <c r="E21" s="13" t="s">
        <v>30</v>
      </c>
      <c r="F21" s="14" t="s">
        <v>22</v>
      </c>
      <c r="G21" s="12" t="s">
        <v>34</v>
      </c>
    </row>
    <row r="22" spans="2:7" s="11" customFormat="1" x14ac:dyDescent="0.25">
      <c r="B22" s="23">
        <v>1</v>
      </c>
      <c r="C22" s="16" t="s">
        <v>13</v>
      </c>
      <c r="D22" s="17" t="s">
        <v>13</v>
      </c>
      <c r="E22" s="17" t="s">
        <v>13</v>
      </c>
      <c r="F22" s="17" t="s">
        <v>13</v>
      </c>
      <c r="G22" s="17" t="s">
        <v>13</v>
      </c>
    </row>
    <row r="23" spans="2:7" s="11" customFormat="1" x14ac:dyDescent="0.25">
      <c r="B23" s="52" t="s">
        <v>1</v>
      </c>
      <c r="C23" s="52"/>
      <c r="D23" s="18" t="str">
        <f>D22</f>
        <v>-</v>
      </c>
      <c r="E23" s="21" t="str">
        <f>E22</f>
        <v>-</v>
      </c>
      <c r="F23" s="22" t="str">
        <f>F22</f>
        <v>-</v>
      </c>
      <c r="G23" s="22"/>
    </row>
    <row r="24" spans="2:7" s="11" customFormat="1" x14ac:dyDescent="0.25">
      <c r="B24" s="53" t="s">
        <v>33</v>
      </c>
      <c r="C24" s="54"/>
      <c r="D24" s="54"/>
      <c r="E24" s="54"/>
      <c r="F24" s="54"/>
      <c r="G24" s="54"/>
    </row>
    <row r="25" spans="2:7" s="11" customFormat="1" ht="30" x14ac:dyDescent="0.25">
      <c r="B25" s="5" t="s">
        <v>21</v>
      </c>
      <c r="C25" s="20" t="s">
        <v>0</v>
      </c>
      <c r="D25" s="12" t="s">
        <v>29</v>
      </c>
      <c r="E25" s="13" t="s">
        <v>30</v>
      </c>
      <c r="F25" s="14" t="s">
        <v>22</v>
      </c>
      <c r="G25" s="12" t="s">
        <v>34</v>
      </c>
    </row>
    <row r="26" spans="2:7" s="11" customFormat="1" x14ac:dyDescent="0.25">
      <c r="B26" s="23">
        <v>1</v>
      </c>
      <c r="C26" s="16" t="s">
        <v>13</v>
      </c>
      <c r="D26" s="17" t="s">
        <v>13</v>
      </c>
      <c r="E26" s="17" t="s">
        <v>13</v>
      </c>
      <c r="F26" s="17" t="s">
        <v>13</v>
      </c>
      <c r="G26" s="17" t="s">
        <v>13</v>
      </c>
    </row>
    <row r="27" spans="2:7" s="11" customFormat="1" x14ac:dyDescent="0.25">
      <c r="B27" s="52" t="s">
        <v>1</v>
      </c>
      <c r="C27" s="52"/>
      <c r="D27" s="18" t="str">
        <f>D26</f>
        <v>-</v>
      </c>
      <c r="E27" s="19" t="str">
        <f>E26</f>
        <v>-</v>
      </c>
      <c r="F27" s="19" t="str">
        <f>F26</f>
        <v>-</v>
      </c>
      <c r="G27" s="22"/>
    </row>
    <row r="28" spans="2:7" s="11" customFormat="1" x14ac:dyDescent="0.25">
      <c r="B28" s="53" t="s">
        <v>35</v>
      </c>
      <c r="C28" s="54"/>
      <c r="D28" s="54"/>
      <c r="E28" s="54"/>
      <c r="F28" s="54"/>
      <c r="G28" s="54"/>
    </row>
    <row r="29" spans="2:7" s="11" customFormat="1" ht="30" x14ac:dyDescent="0.25">
      <c r="B29" s="5" t="s">
        <v>21</v>
      </c>
      <c r="C29" s="20" t="s">
        <v>0</v>
      </c>
      <c r="D29" s="12" t="s">
        <v>29</v>
      </c>
      <c r="E29" s="13" t="s">
        <v>30</v>
      </c>
      <c r="F29" s="14" t="s">
        <v>22</v>
      </c>
      <c r="G29" s="12" t="s">
        <v>34</v>
      </c>
    </row>
    <row r="30" spans="2:7" s="11" customFormat="1" x14ac:dyDescent="0.25">
      <c r="B30" s="23">
        <v>1</v>
      </c>
      <c r="C30" s="16" t="s">
        <v>13</v>
      </c>
      <c r="D30" s="17" t="s">
        <v>13</v>
      </c>
      <c r="E30" s="17" t="s">
        <v>13</v>
      </c>
      <c r="F30" s="17" t="s">
        <v>13</v>
      </c>
      <c r="G30" s="17" t="s">
        <v>13</v>
      </c>
    </row>
    <row r="31" spans="2:7" s="11" customFormat="1" x14ac:dyDescent="0.25">
      <c r="B31" s="52" t="s">
        <v>1</v>
      </c>
      <c r="C31" s="52"/>
      <c r="D31" s="18" t="str">
        <f>D30</f>
        <v>-</v>
      </c>
      <c r="E31" s="21" t="str">
        <f>E30</f>
        <v>-</v>
      </c>
      <c r="F31" s="22" t="str">
        <f>F30</f>
        <v>-</v>
      </c>
      <c r="G31" s="22"/>
    </row>
    <row r="32" spans="2:7" s="11" customFormat="1" x14ac:dyDescent="0.25">
      <c r="B32" s="53" t="s">
        <v>37</v>
      </c>
      <c r="C32" s="54"/>
      <c r="D32" s="54"/>
      <c r="E32" s="54"/>
      <c r="F32" s="54"/>
      <c r="G32" s="54"/>
    </row>
    <row r="33" spans="2:7" s="11" customFormat="1" ht="30" x14ac:dyDescent="0.25">
      <c r="B33" s="5" t="s">
        <v>21</v>
      </c>
      <c r="C33" s="20" t="s">
        <v>0</v>
      </c>
      <c r="D33" s="12" t="s">
        <v>29</v>
      </c>
      <c r="E33" s="13" t="s">
        <v>30</v>
      </c>
      <c r="F33" s="14" t="s">
        <v>22</v>
      </c>
      <c r="G33" s="12" t="s">
        <v>34</v>
      </c>
    </row>
    <row r="34" spans="2:7" s="11" customFormat="1" x14ac:dyDescent="0.25">
      <c r="B34" s="23">
        <v>1</v>
      </c>
      <c r="C34" s="16" t="s">
        <v>13</v>
      </c>
      <c r="D34" s="17" t="s">
        <v>13</v>
      </c>
      <c r="E34" s="17" t="s">
        <v>13</v>
      </c>
      <c r="F34" s="17" t="s">
        <v>13</v>
      </c>
      <c r="G34" s="17" t="s">
        <v>13</v>
      </c>
    </row>
    <row r="35" spans="2:7" s="11" customFormat="1" x14ac:dyDescent="0.25">
      <c r="B35" s="52" t="s">
        <v>1</v>
      </c>
      <c r="C35" s="52"/>
      <c r="D35" s="18" t="str">
        <f>D34</f>
        <v>-</v>
      </c>
      <c r="E35" s="21" t="str">
        <f>E34</f>
        <v>-</v>
      </c>
      <c r="F35" s="22" t="str">
        <f>F34</f>
        <v>-</v>
      </c>
      <c r="G35" s="22"/>
    </row>
    <row r="36" spans="2:7" s="11" customFormat="1" x14ac:dyDescent="0.25">
      <c r="B36" s="53" t="s">
        <v>40</v>
      </c>
      <c r="C36" s="54"/>
      <c r="D36" s="54"/>
      <c r="E36" s="54"/>
      <c r="F36" s="54"/>
      <c r="G36" s="54"/>
    </row>
    <row r="37" spans="2:7" s="11" customFormat="1" ht="30" x14ac:dyDescent="0.25">
      <c r="B37" s="5" t="s">
        <v>21</v>
      </c>
      <c r="C37" s="20" t="s">
        <v>0</v>
      </c>
      <c r="D37" s="12" t="s">
        <v>29</v>
      </c>
      <c r="E37" s="13" t="s">
        <v>30</v>
      </c>
      <c r="F37" s="14" t="s">
        <v>22</v>
      </c>
      <c r="G37" s="12" t="s">
        <v>34</v>
      </c>
    </row>
    <row r="38" spans="2:7" s="11" customFormat="1" x14ac:dyDescent="0.25">
      <c r="B38" s="23">
        <v>1</v>
      </c>
      <c r="C38" s="16" t="s">
        <v>13</v>
      </c>
      <c r="D38" s="17" t="s">
        <v>13</v>
      </c>
      <c r="E38" s="17" t="s">
        <v>13</v>
      </c>
      <c r="F38" s="17" t="s">
        <v>13</v>
      </c>
      <c r="G38" s="17" t="s">
        <v>13</v>
      </c>
    </row>
    <row r="39" spans="2:7" s="11" customFormat="1" x14ac:dyDescent="0.25">
      <c r="B39" s="52" t="s">
        <v>1</v>
      </c>
      <c r="C39" s="52"/>
      <c r="D39" s="18" t="str">
        <f>D38</f>
        <v>-</v>
      </c>
      <c r="E39" s="21" t="str">
        <f>E38</f>
        <v>-</v>
      </c>
      <c r="F39" s="22" t="str">
        <f>F38</f>
        <v>-</v>
      </c>
      <c r="G39" s="22"/>
    </row>
    <row r="40" spans="2:7" s="11" customFormat="1" x14ac:dyDescent="0.25">
      <c r="B40" s="53" t="s">
        <v>43</v>
      </c>
      <c r="C40" s="54"/>
      <c r="D40" s="54"/>
      <c r="E40" s="54"/>
      <c r="F40" s="54"/>
      <c r="G40" s="54"/>
    </row>
    <row r="41" spans="2:7" s="11" customFormat="1" ht="30" x14ac:dyDescent="0.25">
      <c r="B41" s="5" t="s">
        <v>21</v>
      </c>
      <c r="C41" s="20" t="s">
        <v>0</v>
      </c>
      <c r="D41" s="12" t="s">
        <v>29</v>
      </c>
      <c r="E41" s="13" t="s">
        <v>30</v>
      </c>
      <c r="F41" s="14" t="s">
        <v>22</v>
      </c>
      <c r="G41" s="12" t="s">
        <v>34</v>
      </c>
    </row>
    <row r="42" spans="2:7" s="11" customFormat="1" x14ac:dyDescent="0.25">
      <c r="B42" s="23">
        <v>1</v>
      </c>
      <c r="C42" s="16" t="s">
        <v>13</v>
      </c>
      <c r="D42" s="17" t="s">
        <v>13</v>
      </c>
      <c r="E42" s="17" t="s">
        <v>13</v>
      </c>
      <c r="F42" s="17" t="s">
        <v>13</v>
      </c>
      <c r="G42" s="17" t="s">
        <v>13</v>
      </c>
    </row>
    <row r="43" spans="2:7" s="11" customFormat="1" x14ac:dyDescent="0.25">
      <c r="B43" s="52" t="s">
        <v>1</v>
      </c>
      <c r="C43" s="52"/>
      <c r="D43" s="18" t="str">
        <f>D42</f>
        <v>-</v>
      </c>
      <c r="E43" s="19" t="str">
        <f>E42</f>
        <v>-</v>
      </c>
      <c r="F43" s="19" t="str">
        <f>F42</f>
        <v>-</v>
      </c>
      <c r="G43" s="22"/>
    </row>
    <row r="44" spans="2:7" s="11" customFormat="1" x14ac:dyDescent="0.25">
      <c r="C44" s="25"/>
      <c r="D44" s="26"/>
      <c r="E44" s="27"/>
      <c r="F44" s="28"/>
      <c r="G44" s="26"/>
    </row>
    <row r="45" spans="2:7" s="11" customFormat="1" x14ac:dyDescent="0.25">
      <c r="B45" s="55" t="s">
        <v>23</v>
      </c>
      <c r="C45" s="56"/>
      <c r="D45" s="17">
        <f>SUM(D4,D8,D12,D19,D23,D27,D31,D35,D39,D43)</f>
        <v>35</v>
      </c>
      <c r="E45" s="24">
        <f>SUM(E4,E8,E12,E19,E23,E27,E31,E35,E39,E43)</f>
        <v>9396039</v>
      </c>
      <c r="F45" s="24">
        <f>SUM(F4,F8,F12,F19,F23,F27,F31,F35,F39,F43)</f>
        <v>300687</v>
      </c>
      <c r="G45" s="17"/>
    </row>
  </sheetData>
  <mergeCells count="21">
    <mergeCell ref="B1:G1"/>
    <mergeCell ref="B5:G5"/>
    <mergeCell ref="B9:G9"/>
    <mergeCell ref="B12:C12"/>
    <mergeCell ref="B13:G13"/>
    <mergeCell ref="B19:C19"/>
    <mergeCell ref="B28:G28"/>
    <mergeCell ref="B31:C31"/>
    <mergeCell ref="B45:C45"/>
    <mergeCell ref="B4:C4"/>
    <mergeCell ref="B8:C8"/>
    <mergeCell ref="B20:G20"/>
    <mergeCell ref="B23:C23"/>
    <mergeCell ref="B24:G24"/>
    <mergeCell ref="B27:C27"/>
    <mergeCell ref="B32:G32"/>
    <mergeCell ref="B35:C35"/>
    <mergeCell ref="B36:G36"/>
    <mergeCell ref="B39:C39"/>
    <mergeCell ref="B40:G40"/>
    <mergeCell ref="B43:C4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A10" sqref="A10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style="2" customWidth="1"/>
    <col min="13" max="13" width="17.28515625" style="2" customWidth="1"/>
    <col min="14" max="14" width="16.28515625" style="2" customWidth="1"/>
    <col min="15" max="15" width="15.85546875" style="2" customWidth="1"/>
    <col min="16" max="16" width="19.28515625" style="2" customWidth="1"/>
    <col min="17" max="17" width="19.42578125" style="2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11" customFormat="1" ht="111" customHeight="1" x14ac:dyDescent="0.25">
      <c r="A1" s="29" t="s">
        <v>2</v>
      </c>
      <c r="B1" s="29" t="s">
        <v>3</v>
      </c>
      <c r="C1" s="29" t="s">
        <v>4</v>
      </c>
      <c r="D1" s="29" t="s">
        <v>5</v>
      </c>
      <c r="E1" s="29" t="s">
        <v>6</v>
      </c>
      <c r="F1" s="29" t="s">
        <v>7</v>
      </c>
      <c r="G1" s="29" t="s">
        <v>8</v>
      </c>
      <c r="H1" s="29" t="s">
        <v>15</v>
      </c>
      <c r="I1" s="29" t="s">
        <v>16</v>
      </c>
      <c r="J1" s="29" t="s">
        <v>9</v>
      </c>
      <c r="K1" s="29" t="s">
        <v>10</v>
      </c>
      <c r="L1" s="29" t="s">
        <v>18</v>
      </c>
      <c r="M1" s="29" t="s">
        <v>17</v>
      </c>
      <c r="N1" s="29" t="s">
        <v>19</v>
      </c>
      <c r="O1" s="29" t="s">
        <v>20</v>
      </c>
      <c r="P1" s="29" t="s">
        <v>38</v>
      </c>
      <c r="Q1" s="29" t="s">
        <v>39</v>
      </c>
      <c r="R1" s="29" t="s">
        <v>41</v>
      </c>
      <c r="S1" s="29" t="s">
        <v>42</v>
      </c>
      <c r="T1" s="29" t="s">
        <v>11</v>
      </c>
      <c r="U1" s="30" t="s">
        <v>12</v>
      </c>
    </row>
    <row r="2" spans="1:21" s="37" customFormat="1" ht="38.25" x14ac:dyDescent="0.25">
      <c r="A2" s="31" t="s">
        <v>25</v>
      </c>
      <c r="B2" s="32">
        <v>0</v>
      </c>
      <c r="C2" s="33" t="s">
        <v>13</v>
      </c>
      <c r="D2" s="32">
        <v>0</v>
      </c>
      <c r="E2" s="33" t="s">
        <v>13</v>
      </c>
      <c r="F2" s="34">
        <v>0</v>
      </c>
      <c r="G2" s="33" t="s">
        <v>13</v>
      </c>
      <c r="H2" s="32">
        <v>0</v>
      </c>
      <c r="I2" s="33" t="s">
        <v>13</v>
      </c>
      <c r="J2" s="32">
        <v>0</v>
      </c>
      <c r="K2" s="33" t="s">
        <v>13</v>
      </c>
      <c r="L2" s="32">
        <v>0</v>
      </c>
      <c r="M2" s="33" t="s">
        <v>13</v>
      </c>
      <c r="N2" s="32">
        <v>0</v>
      </c>
      <c r="O2" s="33" t="s">
        <v>13</v>
      </c>
      <c r="P2" s="32">
        <v>0</v>
      </c>
      <c r="Q2" s="33" t="s">
        <v>13</v>
      </c>
      <c r="R2" s="35">
        <f>B2+D2+F2+H2+J2</f>
        <v>0</v>
      </c>
      <c r="S2" s="36" t="s">
        <v>13</v>
      </c>
      <c r="T2" s="35">
        <f>D2+F2+H2+J2+L2</f>
        <v>0</v>
      </c>
      <c r="U2" s="36" t="s">
        <v>13</v>
      </c>
    </row>
    <row r="3" spans="1:21" s="37" customFormat="1" ht="38.25" x14ac:dyDescent="0.25">
      <c r="A3" s="31" t="s">
        <v>24</v>
      </c>
      <c r="B3" s="34">
        <v>0</v>
      </c>
      <c r="C3" s="33" t="s">
        <v>13</v>
      </c>
      <c r="D3" s="32">
        <v>0</v>
      </c>
      <c r="E3" s="33" t="s">
        <v>13</v>
      </c>
      <c r="F3" s="34">
        <v>0</v>
      </c>
      <c r="G3" s="33" t="s">
        <v>13</v>
      </c>
      <c r="H3" s="34">
        <v>0</v>
      </c>
      <c r="I3" s="33" t="s">
        <v>13</v>
      </c>
      <c r="J3" s="32">
        <v>0</v>
      </c>
      <c r="K3" s="36" t="s">
        <v>13</v>
      </c>
      <c r="L3" s="32">
        <v>0</v>
      </c>
      <c r="M3" s="33" t="s">
        <v>13</v>
      </c>
      <c r="N3" s="32">
        <v>0</v>
      </c>
      <c r="O3" s="32" t="s">
        <v>13</v>
      </c>
      <c r="P3" s="32">
        <v>0</v>
      </c>
      <c r="Q3" s="38" t="s">
        <v>13</v>
      </c>
      <c r="R3" s="35">
        <f>B3+D3+F3+H3+J3</f>
        <v>0</v>
      </c>
      <c r="S3" s="36" t="s">
        <v>13</v>
      </c>
      <c r="T3" s="35">
        <f>D3+F3+H3+J3+L3</f>
        <v>0</v>
      </c>
      <c r="U3" s="36" t="s">
        <v>13</v>
      </c>
    </row>
    <row r="4" spans="1:21" s="37" customFormat="1" ht="38.25" x14ac:dyDescent="0.25">
      <c r="A4" s="31" t="s">
        <v>26</v>
      </c>
      <c r="B4" s="32">
        <v>0</v>
      </c>
      <c r="C4" s="33" t="s">
        <v>13</v>
      </c>
      <c r="D4" s="32">
        <v>0</v>
      </c>
      <c r="E4" s="33" t="s">
        <v>13</v>
      </c>
      <c r="F4" s="34">
        <v>0</v>
      </c>
      <c r="G4" s="39" t="s">
        <v>13</v>
      </c>
      <c r="H4" s="32">
        <v>0</v>
      </c>
      <c r="I4" s="33" t="s">
        <v>13</v>
      </c>
      <c r="J4" s="32">
        <v>0</v>
      </c>
      <c r="K4" s="33" t="s">
        <v>13</v>
      </c>
      <c r="L4" s="32">
        <v>0</v>
      </c>
      <c r="M4" s="33" t="s">
        <v>13</v>
      </c>
      <c r="N4" s="32">
        <v>0</v>
      </c>
      <c r="O4" s="33" t="s">
        <v>13</v>
      </c>
      <c r="P4" s="32">
        <v>0</v>
      </c>
      <c r="Q4" s="33" t="s">
        <v>13</v>
      </c>
      <c r="R4" s="35">
        <f>B4+D4+F4+H4+J4</f>
        <v>0</v>
      </c>
      <c r="S4" s="40" t="s">
        <v>13</v>
      </c>
      <c r="T4" s="35">
        <f>D4+F4+H4+J4+L4</f>
        <v>0</v>
      </c>
      <c r="U4" s="40" t="s">
        <v>13</v>
      </c>
    </row>
    <row r="5" spans="1:21" s="37" customFormat="1" ht="38.25" x14ac:dyDescent="0.25">
      <c r="A5" s="31" t="s">
        <v>27</v>
      </c>
      <c r="B5" s="32">
        <v>0</v>
      </c>
      <c r="C5" s="33" t="s">
        <v>13</v>
      </c>
      <c r="D5" s="32">
        <v>0</v>
      </c>
      <c r="E5" s="33" t="s">
        <v>13</v>
      </c>
      <c r="F5" s="34">
        <v>0</v>
      </c>
      <c r="G5" s="33" t="s">
        <v>13</v>
      </c>
      <c r="H5" s="32">
        <v>0</v>
      </c>
      <c r="I5" s="33" t="s">
        <v>13</v>
      </c>
      <c r="J5" s="32">
        <v>0</v>
      </c>
      <c r="K5" s="38"/>
      <c r="L5" s="32">
        <v>0</v>
      </c>
      <c r="M5" s="33" t="s">
        <v>13</v>
      </c>
      <c r="N5" s="32">
        <v>0</v>
      </c>
      <c r="O5" s="33" t="s">
        <v>13</v>
      </c>
      <c r="P5" s="32">
        <v>0</v>
      </c>
      <c r="Q5" s="33" t="s">
        <v>13</v>
      </c>
      <c r="R5" s="41">
        <v>0</v>
      </c>
      <c r="S5" s="42" t="s">
        <v>13</v>
      </c>
      <c r="T5" s="43">
        <v>0</v>
      </c>
      <c r="U5" s="44" t="s">
        <v>13</v>
      </c>
    </row>
    <row r="6" spans="1:21" x14ac:dyDescent="0.25">
      <c r="R6" s="8"/>
      <c r="S6" s="9"/>
      <c r="T6" s="23" t="s">
        <v>28</v>
      </c>
      <c r="U6" s="10" t="s">
        <v>13</v>
      </c>
    </row>
    <row r="7" spans="1:21" x14ac:dyDescent="0.25">
      <c r="R7" s="8"/>
      <c r="S7" s="8"/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2006-09-28T05:33:49Z</dcterms:created>
  <dcterms:modified xsi:type="dcterms:W3CDTF">2025-10-02T14:41:39Z</dcterms:modified>
</cp:coreProperties>
</file>